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K:\Shashank\FY 2025-26\168th\Website\"/>
    </mc:Choice>
  </mc:AlternateContent>
  <xr:revisionPtr revIDLastSave="0" documentId="13_ncr:1_{5909528E-E25A-4D78-A8DD-00EFF8078B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istrict ACP SUMMERY" sheetId="1" r:id="rId1"/>
  </sheets>
  <definedNames>
    <definedName name="_xlnm.Print_Area" localSheetId="0">'District ACP SUMMERY'!$A$1:$P$50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0" i="1" l="1"/>
  <c r="K50" i="1" l="1"/>
  <c r="O50" i="1"/>
  <c r="P50" i="1"/>
  <c r="E50" i="1"/>
  <c r="G50" i="1"/>
  <c r="H50" i="1"/>
  <c r="M50" i="1"/>
  <c r="N50" i="1"/>
  <c r="I50" i="1"/>
  <c r="J50" i="1"/>
  <c r="C50" i="1"/>
  <c r="D50" i="1"/>
  <c r="F50" i="1" l="1"/>
</calcChain>
</file>

<file path=xl/sharedStrings.xml><?xml version="1.0" encoding="utf-8"?>
<sst xmlns="http://schemas.openxmlformats.org/spreadsheetml/2006/main" count="72" uniqueCount="60">
  <si>
    <t>RAJASTHAN STATE LEVEL BANKERS' COMMITTEE</t>
  </si>
  <si>
    <t>CONVENOR : BANK OF BARODA</t>
  </si>
  <si>
    <t>DISTRICTWISE ANNUAL CREDIT PLAN ACHIEVEMENT- PRIORITY SECTOR</t>
  </si>
  <si>
    <t xml:space="preserve">Amt in Rs. Lacs </t>
  </si>
  <si>
    <t>Annexure-</t>
  </si>
  <si>
    <t>Sr. No.</t>
  </si>
  <si>
    <t>District</t>
  </si>
  <si>
    <t>AGRICULTURE</t>
  </si>
  <si>
    <t>MSME</t>
  </si>
  <si>
    <t xml:space="preserve">OTHER PRIORITY SECTOR </t>
  </si>
  <si>
    <t>TOTAL PRIORITY SECTOR</t>
  </si>
  <si>
    <t>Out of total Priority Sector under Weaker Section</t>
  </si>
  <si>
    <t>MSE</t>
  </si>
  <si>
    <t>Medium Enterprises (ME)</t>
  </si>
  <si>
    <t>Total for MSME</t>
  </si>
  <si>
    <t>A/C</t>
  </si>
  <si>
    <t>AMT</t>
  </si>
  <si>
    <t>AJMER</t>
  </si>
  <si>
    <t>ALWAR</t>
  </si>
  <si>
    <t>Balotra</t>
  </si>
  <si>
    <t>BANSWARA</t>
  </si>
  <si>
    <t>BARAN</t>
  </si>
  <si>
    <t>BARMER</t>
  </si>
  <si>
    <t>Beawar</t>
  </si>
  <si>
    <t>BHARATPUR</t>
  </si>
  <si>
    <t>BHILWARA</t>
  </si>
  <si>
    <t>BIKANER</t>
  </si>
  <si>
    <t>BUNDI</t>
  </si>
  <si>
    <t>CHITTORGARH</t>
  </si>
  <si>
    <t>CHURU</t>
  </si>
  <si>
    <t>DAUSA</t>
  </si>
  <si>
    <t>Deeg</t>
  </si>
  <si>
    <t>DHOLPUR</t>
  </si>
  <si>
    <t>Didwana Kuchaman</t>
  </si>
  <si>
    <t>DUNGARPUR</t>
  </si>
  <si>
    <t>GANGANAGAR</t>
  </si>
  <si>
    <t>HANUMANGARH</t>
  </si>
  <si>
    <t>JAIPUR</t>
  </si>
  <si>
    <t>JAISALMER</t>
  </si>
  <si>
    <t>JALORE</t>
  </si>
  <si>
    <t>JHALAWAR</t>
  </si>
  <si>
    <t>JHUNJHUNU</t>
  </si>
  <si>
    <t>JODHPUR</t>
  </si>
  <si>
    <t>KARAULI</t>
  </si>
  <si>
    <t>Khairthal-Tijara</t>
  </si>
  <si>
    <t>KOTA</t>
  </si>
  <si>
    <t>Kotputli-Behror</t>
  </si>
  <si>
    <t>NAGAUR</t>
  </si>
  <si>
    <t>PALI</t>
  </si>
  <si>
    <t>Phalodi</t>
  </si>
  <si>
    <t>PRATAPGARH</t>
  </si>
  <si>
    <t>RAJSAMAND</t>
  </si>
  <si>
    <t>Salumbar</t>
  </si>
  <si>
    <t>SAWAI MADHOPUR</t>
  </si>
  <si>
    <t>SIKAR</t>
  </si>
  <si>
    <t>SIROHI</t>
  </si>
  <si>
    <t>TONK</t>
  </si>
  <si>
    <t>UDAIPUR</t>
  </si>
  <si>
    <t>Grand Total</t>
  </si>
  <si>
    <t>As On 31st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</si>
</sst>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3232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" fontId="1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top"/>
    </xf>
    <xf numFmtId="0" fontId="0" fillId="0" borderId="2" xfId="0" applyBorder="1" applyAlignment="1">
      <alignment horizontal="left" vertical="top" wrapText="1"/>
    </xf>
    <xf numFmtId="1" fontId="0" fillId="0" borderId="2" xfId="0" applyNumberFormat="1" applyBorder="1" applyAlignment="1">
      <alignment horizontal="right" vertical="top" wrapText="1"/>
    </xf>
    <xf numFmtId="1" fontId="0" fillId="0" borderId="2" xfId="0" applyNumberFormat="1" applyBorder="1" applyAlignment="1">
      <alignment vertical="top"/>
    </xf>
    <xf numFmtId="0" fontId="2" fillId="0" borderId="2" xfId="0" applyFont="1" applyBorder="1" applyAlignment="1">
      <alignment horizontal="right" vertical="top"/>
    </xf>
    <xf numFmtId="1" fontId="2" fillId="0" borderId="2" xfId="0" applyNumberFormat="1" applyFont="1" applyBorder="1" applyAlignment="1">
      <alignment horizontal="right" vertical="top"/>
    </xf>
    <xf numFmtId="0" fontId="3" fillId="0" borderId="0" xfId="0" applyFont="1" applyAlignment="1">
      <alignment vertical="top"/>
    </xf>
    <xf numFmtId="1" fontId="3" fillId="0" borderId="0" xfId="0" applyNumberFormat="1" applyFont="1" applyAlignment="1">
      <alignment vertical="top"/>
    </xf>
    <xf numFmtId="1" fontId="1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1" fontId="0" fillId="0" borderId="0" xfId="0" applyNumberFormat="1" applyAlignment="1">
      <alignment horizontal="right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1" fontId="0" fillId="0" borderId="0" xfId="0" applyNumberFormat="1" applyAlignment="1">
      <alignment vertical="top"/>
    </xf>
    <xf numFmtId="1" fontId="2" fillId="0" borderId="0" xfId="0" applyNumberFormat="1" applyFont="1" applyAlignment="1">
      <alignment vertical="center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C75"/>
  <sheetViews>
    <sheetView tabSelected="1" workbookViewId="0">
      <pane ySplit="8" topLeftCell="A25" activePane="bottomLeft" state="frozen"/>
      <selection activeCell="G68" sqref="G68"/>
      <selection pane="bottomLeft" activeCell="T7" sqref="T7"/>
    </sheetView>
  </sheetViews>
  <sheetFormatPr defaultRowHeight="15" x14ac:dyDescent="0.25"/>
  <cols>
    <col min="1" max="1" width="5.140625" style="21" customWidth="1"/>
    <col min="2" max="2" width="16.42578125" style="22" customWidth="1"/>
    <col min="3" max="8" width="9.42578125" style="1" customWidth="1"/>
    <col min="9" max="12" width="9.42578125" style="3" customWidth="1"/>
    <col min="13" max="15" width="9.42578125" style="1" customWidth="1"/>
    <col min="16" max="16" width="9.42578125" style="23" customWidth="1"/>
    <col min="17" max="16384" width="9.140625" style="1"/>
  </cols>
  <sheetData>
    <row r="1" spans="1:29" ht="13.5" customHeight="1" x14ac:dyDescent="0.2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</row>
    <row r="2" spans="1:29" ht="13.5" customHeight="1" x14ac:dyDescent="0.25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29" ht="13.5" customHeight="1" x14ac:dyDescent="0.25">
      <c r="A3" s="26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29" ht="13.5" customHeight="1" x14ac:dyDescent="0.25">
      <c r="A4" s="25" t="s">
        <v>59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4"/>
    </row>
    <row r="5" spans="1:29" s="3" customFormat="1" ht="13.5" customHeight="1" x14ac:dyDescent="0.25">
      <c r="A5" s="4"/>
      <c r="B5" s="2"/>
      <c r="C5" s="2"/>
      <c r="D5" s="2"/>
      <c r="E5" s="2"/>
      <c r="F5" s="2"/>
      <c r="G5" s="2"/>
      <c r="H5" s="2"/>
      <c r="I5" s="2"/>
      <c r="J5" s="26" t="s">
        <v>3</v>
      </c>
      <c r="K5" s="26"/>
      <c r="L5" s="26"/>
      <c r="M5" s="27" t="s">
        <v>4</v>
      </c>
      <c r="N5" s="27"/>
      <c r="O5" s="27"/>
      <c r="P5" s="27"/>
    </row>
    <row r="6" spans="1:29" s="6" customFormat="1" ht="14.85" customHeight="1" x14ac:dyDescent="0.25">
      <c r="A6" s="28" t="s">
        <v>5</v>
      </c>
      <c r="B6" s="29" t="s">
        <v>6</v>
      </c>
      <c r="C6" s="29" t="s">
        <v>7</v>
      </c>
      <c r="D6" s="29"/>
      <c r="E6" s="29" t="s">
        <v>8</v>
      </c>
      <c r="F6" s="29"/>
      <c r="G6" s="29"/>
      <c r="H6" s="29"/>
      <c r="I6" s="29"/>
      <c r="J6" s="29"/>
      <c r="K6" s="29" t="s">
        <v>9</v>
      </c>
      <c r="L6" s="29"/>
      <c r="M6" s="29" t="s">
        <v>10</v>
      </c>
      <c r="N6" s="29"/>
      <c r="O6" s="29" t="s">
        <v>11</v>
      </c>
      <c r="P6" s="29"/>
    </row>
    <row r="7" spans="1:29" s="6" customFormat="1" ht="30.75" customHeight="1" x14ac:dyDescent="0.25">
      <c r="A7" s="28"/>
      <c r="B7" s="29"/>
      <c r="C7" s="29"/>
      <c r="D7" s="29"/>
      <c r="E7" s="29" t="s">
        <v>12</v>
      </c>
      <c r="F7" s="29"/>
      <c r="G7" s="29" t="s">
        <v>13</v>
      </c>
      <c r="H7" s="29"/>
      <c r="I7" s="29" t="s">
        <v>14</v>
      </c>
      <c r="J7" s="29"/>
      <c r="K7" s="29"/>
      <c r="L7" s="29"/>
      <c r="M7" s="29"/>
      <c r="N7" s="29"/>
      <c r="O7" s="29"/>
      <c r="P7" s="29"/>
    </row>
    <row r="8" spans="1:29" s="6" customFormat="1" ht="13.7" customHeight="1" x14ac:dyDescent="0.25">
      <c r="A8" s="28"/>
      <c r="B8" s="29"/>
      <c r="C8" s="5" t="s">
        <v>15</v>
      </c>
      <c r="D8" s="5" t="s">
        <v>16</v>
      </c>
      <c r="E8" s="5" t="s">
        <v>15</v>
      </c>
      <c r="F8" s="5" t="s">
        <v>16</v>
      </c>
      <c r="G8" s="5" t="s">
        <v>15</v>
      </c>
      <c r="H8" s="5" t="s">
        <v>16</v>
      </c>
      <c r="I8" s="5" t="s">
        <v>15</v>
      </c>
      <c r="J8" s="5" t="s">
        <v>16</v>
      </c>
      <c r="K8" s="5" t="s">
        <v>15</v>
      </c>
      <c r="L8" s="5" t="s">
        <v>16</v>
      </c>
      <c r="M8" s="5" t="s">
        <v>15</v>
      </c>
      <c r="N8" s="5" t="s">
        <v>16</v>
      </c>
      <c r="O8" s="5" t="s">
        <v>15</v>
      </c>
      <c r="P8" s="7" t="s">
        <v>16</v>
      </c>
    </row>
    <row r="9" spans="1:29" s="14" customFormat="1" ht="13.7" customHeight="1" x14ac:dyDescent="0.25">
      <c r="A9" s="8">
        <v>1</v>
      </c>
      <c r="B9" s="9" t="s">
        <v>17</v>
      </c>
      <c r="C9" s="10">
        <v>236959</v>
      </c>
      <c r="D9" s="10">
        <v>427517</v>
      </c>
      <c r="E9" s="10">
        <v>29672</v>
      </c>
      <c r="F9" s="10">
        <v>663401</v>
      </c>
      <c r="G9" s="10">
        <v>1581</v>
      </c>
      <c r="H9" s="10">
        <v>98196</v>
      </c>
      <c r="I9" s="10">
        <v>31253</v>
      </c>
      <c r="J9" s="10">
        <v>761597</v>
      </c>
      <c r="K9" s="10">
        <v>15654</v>
      </c>
      <c r="L9" s="10">
        <v>37574</v>
      </c>
      <c r="M9" s="11">
        <v>283866</v>
      </c>
      <c r="N9" s="11">
        <v>1226688</v>
      </c>
      <c r="O9" s="12">
        <v>197901</v>
      </c>
      <c r="P9" s="13">
        <v>334391</v>
      </c>
    </row>
    <row r="10" spans="1:29" s="14" customFormat="1" ht="13.7" customHeight="1" x14ac:dyDescent="0.25">
      <c r="A10" s="8">
        <v>2</v>
      </c>
      <c r="B10" s="9" t="s">
        <v>18</v>
      </c>
      <c r="C10" s="10">
        <v>171268</v>
      </c>
      <c r="D10" s="10">
        <v>293162</v>
      </c>
      <c r="E10" s="10">
        <v>23357</v>
      </c>
      <c r="F10" s="10">
        <v>315157</v>
      </c>
      <c r="G10" s="10">
        <v>726</v>
      </c>
      <c r="H10" s="10">
        <v>46957</v>
      </c>
      <c r="I10" s="10">
        <v>24083</v>
      </c>
      <c r="J10" s="10">
        <v>362114</v>
      </c>
      <c r="K10" s="10">
        <v>9459</v>
      </c>
      <c r="L10" s="10">
        <v>30198</v>
      </c>
      <c r="M10" s="11">
        <v>204810</v>
      </c>
      <c r="N10" s="11">
        <v>685474</v>
      </c>
      <c r="O10" s="12">
        <v>152707</v>
      </c>
      <c r="P10" s="13">
        <v>248603</v>
      </c>
    </row>
    <row r="11" spans="1:29" s="14" customFormat="1" ht="13.7" customHeight="1" x14ac:dyDescent="0.25">
      <c r="A11" s="8">
        <v>3</v>
      </c>
      <c r="B11" s="9" t="s">
        <v>19</v>
      </c>
      <c r="C11" s="10">
        <v>165536</v>
      </c>
      <c r="D11" s="10">
        <v>117203</v>
      </c>
      <c r="E11" s="10">
        <v>9896</v>
      </c>
      <c r="F11" s="10">
        <v>230524</v>
      </c>
      <c r="G11" s="10">
        <v>350</v>
      </c>
      <c r="H11" s="10">
        <v>31444</v>
      </c>
      <c r="I11" s="10">
        <v>10246</v>
      </c>
      <c r="J11" s="10">
        <v>261968</v>
      </c>
      <c r="K11" s="10">
        <v>1715</v>
      </c>
      <c r="L11" s="10">
        <v>7151</v>
      </c>
      <c r="M11" s="11">
        <v>177497</v>
      </c>
      <c r="N11" s="11">
        <v>386322</v>
      </c>
      <c r="O11" s="12">
        <v>69370</v>
      </c>
      <c r="P11" s="13">
        <v>109702</v>
      </c>
    </row>
    <row r="12" spans="1:29" s="14" customFormat="1" ht="13.7" customHeight="1" x14ac:dyDescent="0.25">
      <c r="A12" s="8">
        <v>4</v>
      </c>
      <c r="B12" s="9" t="s">
        <v>20</v>
      </c>
      <c r="C12" s="10">
        <v>140139</v>
      </c>
      <c r="D12" s="10">
        <v>139671</v>
      </c>
      <c r="E12" s="10">
        <v>14164</v>
      </c>
      <c r="F12" s="10">
        <v>90859</v>
      </c>
      <c r="G12" s="10">
        <v>301</v>
      </c>
      <c r="H12" s="10">
        <v>4510</v>
      </c>
      <c r="I12" s="10">
        <v>14465</v>
      </c>
      <c r="J12" s="10">
        <v>95369</v>
      </c>
      <c r="K12" s="10">
        <v>4751</v>
      </c>
      <c r="L12" s="10">
        <v>11122</v>
      </c>
      <c r="M12" s="11">
        <v>159355</v>
      </c>
      <c r="N12" s="11">
        <v>246162</v>
      </c>
      <c r="O12" s="12">
        <v>130722</v>
      </c>
      <c r="P12" s="13">
        <v>135411</v>
      </c>
    </row>
    <row r="13" spans="1:29" s="14" customFormat="1" ht="13.7" customHeight="1" x14ac:dyDescent="0.25">
      <c r="A13" s="8">
        <v>5</v>
      </c>
      <c r="B13" s="9" t="s">
        <v>21</v>
      </c>
      <c r="C13" s="10">
        <v>148077</v>
      </c>
      <c r="D13" s="10">
        <v>301568</v>
      </c>
      <c r="E13" s="10">
        <v>14192</v>
      </c>
      <c r="F13" s="10">
        <v>83890</v>
      </c>
      <c r="G13" s="10">
        <v>223</v>
      </c>
      <c r="H13" s="10">
        <v>5065</v>
      </c>
      <c r="I13" s="10">
        <v>14415</v>
      </c>
      <c r="J13" s="10">
        <v>88955</v>
      </c>
      <c r="K13" s="10">
        <v>5613</v>
      </c>
      <c r="L13" s="10">
        <v>8581</v>
      </c>
      <c r="M13" s="11">
        <v>168105</v>
      </c>
      <c r="N13" s="11">
        <v>399104</v>
      </c>
      <c r="O13" s="12">
        <v>115565</v>
      </c>
      <c r="P13" s="13">
        <v>184512</v>
      </c>
    </row>
    <row r="14" spans="1:29" s="14" customFormat="1" ht="13.7" customHeight="1" x14ac:dyDescent="0.25">
      <c r="A14" s="8">
        <v>6</v>
      </c>
      <c r="B14" s="9" t="s">
        <v>22</v>
      </c>
      <c r="C14" s="10">
        <v>222479</v>
      </c>
      <c r="D14" s="10">
        <v>234625</v>
      </c>
      <c r="E14" s="10">
        <v>17605</v>
      </c>
      <c r="F14" s="10">
        <v>168012</v>
      </c>
      <c r="G14" s="10">
        <v>461</v>
      </c>
      <c r="H14" s="10">
        <v>15130</v>
      </c>
      <c r="I14" s="10">
        <v>18066</v>
      </c>
      <c r="J14" s="10">
        <v>183142</v>
      </c>
      <c r="K14" s="10">
        <v>5118</v>
      </c>
      <c r="L14" s="10">
        <v>4958</v>
      </c>
      <c r="M14" s="11">
        <v>245663</v>
      </c>
      <c r="N14" s="11">
        <v>422725</v>
      </c>
      <c r="O14" s="12">
        <v>85639</v>
      </c>
      <c r="P14" s="13">
        <v>111567</v>
      </c>
    </row>
    <row r="15" spans="1:29" s="14" customFormat="1" ht="13.7" customHeight="1" x14ac:dyDescent="0.25">
      <c r="A15" s="8">
        <v>7</v>
      </c>
      <c r="B15" s="9" t="s">
        <v>23</v>
      </c>
      <c r="C15" s="10">
        <v>96899</v>
      </c>
      <c r="D15" s="10">
        <v>144231</v>
      </c>
      <c r="E15" s="10">
        <v>14253</v>
      </c>
      <c r="F15" s="10">
        <v>138537</v>
      </c>
      <c r="G15" s="10">
        <v>370</v>
      </c>
      <c r="H15" s="10">
        <v>19701</v>
      </c>
      <c r="I15" s="10">
        <v>14623</v>
      </c>
      <c r="J15" s="10">
        <v>158238</v>
      </c>
      <c r="K15" s="10">
        <v>5409</v>
      </c>
      <c r="L15" s="10">
        <v>11052</v>
      </c>
      <c r="M15" s="11">
        <v>116931</v>
      </c>
      <c r="N15" s="11">
        <v>313521</v>
      </c>
      <c r="O15" s="12">
        <v>83369</v>
      </c>
      <c r="P15" s="13">
        <v>110225</v>
      </c>
    </row>
    <row r="16" spans="1:29" s="14" customFormat="1" ht="13.7" customHeight="1" x14ac:dyDescent="0.25">
      <c r="A16" s="8">
        <v>8</v>
      </c>
      <c r="B16" s="9" t="s">
        <v>24</v>
      </c>
      <c r="C16" s="10">
        <v>99356</v>
      </c>
      <c r="D16" s="10">
        <v>220818</v>
      </c>
      <c r="E16" s="10">
        <v>11940</v>
      </c>
      <c r="F16" s="10">
        <v>155450</v>
      </c>
      <c r="G16" s="10">
        <v>276</v>
      </c>
      <c r="H16" s="10">
        <v>6414</v>
      </c>
      <c r="I16" s="10">
        <v>12216</v>
      </c>
      <c r="J16" s="10">
        <v>161864</v>
      </c>
      <c r="K16" s="10">
        <v>4509</v>
      </c>
      <c r="L16" s="10">
        <v>9812</v>
      </c>
      <c r="M16" s="11">
        <v>116081</v>
      </c>
      <c r="N16" s="11">
        <v>392494</v>
      </c>
      <c r="O16" s="12">
        <v>77455</v>
      </c>
      <c r="P16" s="13">
        <v>127411</v>
      </c>
    </row>
    <row r="17" spans="1:16" s="14" customFormat="1" ht="13.7" customHeight="1" x14ac:dyDescent="0.25">
      <c r="A17" s="8">
        <v>9</v>
      </c>
      <c r="B17" s="9" t="s">
        <v>25</v>
      </c>
      <c r="C17" s="10">
        <v>280902</v>
      </c>
      <c r="D17" s="10">
        <v>374874</v>
      </c>
      <c r="E17" s="10">
        <v>30941</v>
      </c>
      <c r="F17" s="10">
        <v>716109</v>
      </c>
      <c r="G17" s="10">
        <v>1694</v>
      </c>
      <c r="H17" s="10">
        <v>250880</v>
      </c>
      <c r="I17" s="10">
        <v>32635</v>
      </c>
      <c r="J17" s="10">
        <v>966989</v>
      </c>
      <c r="K17" s="10">
        <v>12372</v>
      </c>
      <c r="L17" s="10">
        <v>42467</v>
      </c>
      <c r="M17" s="11">
        <v>325909</v>
      </c>
      <c r="N17" s="11">
        <v>1384330</v>
      </c>
      <c r="O17" s="12">
        <v>231941</v>
      </c>
      <c r="P17" s="13">
        <v>303488</v>
      </c>
    </row>
    <row r="18" spans="1:16" s="14" customFormat="1" ht="13.7" customHeight="1" x14ac:dyDescent="0.25">
      <c r="A18" s="8">
        <v>10</v>
      </c>
      <c r="B18" s="9" t="s">
        <v>26</v>
      </c>
      <c r="C18" s="10">
        <v>299230</v>
      </c>
      <c r="D18" s="10">
        <v>828348</v>
      </c>
      <c r="E18" s="10">
        <v>39798</v>
      </c>
      <c r="F18" s="10">
        <v>546471</v>
      </c>
      <c r="G18" s="10">
        <v>1870</v>
      </c>
      <c r="H18" s="10">
        <v>57585</v>
      </c>
      <c r="I18" s="10">
        <v>41668</v>
      </c>
      <c r="J18" s="10">
        <v>604056</v>
      </c>
      <c r="K18" s="10">
        <v>14599</v>
      </c>
      <c r="L18" s="10">
        <v>60928</v>
      </c>
      <c r="M18" s="11">
        <v>355497</v>
      </c>
      <c r="N18" s="11">
        <v>1493332</v>
      </c>
      <c r="O18" s="12">
        <v>141344</v>
      </c>
      <c r="P18" s="13">
        <v>275345</v>
      </c>
    </row>
    <row r="19" spans="1:16" s="14" customFormat="1" ht="13.7" customHeight="1" x14ac:dyDescent="0.25">
      <c r="A19" s="8">
        <v>11</v>
      </c>
      <c r="B19" s="9" t="s">
        <v>27</v>
      </c>
      <c r="C19" s="10">
        <v>209551</v>
      </c>
      <c r="D19" s="10">
        <v>354251</v>
      </c>
      <c r="E19" s="10">
        <v>21251</v>
      </c>
      <c r="F19" s="10">
        <v>89547</v>
      </c>
      <c r="G19" s="10">
        <v>197</v>
      </c>
      <c r="H19" s="10">
        <v>3608</v>
      </c>
      <c r="I19" s="10">
        <v>21448</v>
      </c>
      <c r="J19" s="10">
        <v>93155</v>
      </c>
      <c r="K19" s="10">
        <v>6425</v>
      </c>
      <c r="L19" s="10">
        <v>6369</v>
      </c>
      <c r="M19" s="11">
        <v>237424</v>
      </c>
      <c r="N19" s="11">
        <v>453775</v>
      </c>
      <c r="O19" s="12">
        <v>187953</v>
      </c>
      <c r="P19" s="13">
        <v>244989</v>
      </c>
    </row>
    <row r="20" spans="1:16" s="14" customFormat="1" ht="13.7" customHeight="1" x14ac:dyDescent="0.25">
      <c r="A20" s="8">
        <v>12</v>
      </c>
      <c r="B20" s="9" t="s">
        <v>28</v>
      </c>
      <c r="C20" s="10">
        <v>213847</v>
      </c>
      <c r="D20" s="10">
        <v>308146</v>
      </c>
      <c r="E20" s="10">
        <v>26721</v>
      </c>
      <c r="F20" s="10">
        <v>240395</v>
      </c>
      <c r="G20" s="10">
        <v>1485</v>
      </c>
      <c r="H20" s="10">
        <v>22948</v>
      </c>
      <c r="I20" s="10">
        <v>28206</v>
      </c>
      <c r="J20" s="10">
        <v>263343</v>
      </c>
      <c r="K20" s="10">
        <v>6465</v>
      </c>
      <c r="L20" s="10">
        <v>14500</v>
      </c>
      <c r="M20" s="11">
        <v>248518</v>
      </c>
      <c r="N20" s="11">
        <v>585989</v>
      </c>
      <c r="O20" s="12">
        <v>176946</v>
      </c>
      <c r="P20" s="13">
        <v>221606</v>
      </c>
    </row>
    <row r="21" spans="1:16" s="14" customFormat="1" ht="13.7" customHeight="1" x14ac:dyDescent="0.25">
      <c r="A21" s="8">
        <v>13</v>
      </c>
      <c r="B21" s="9" t="s">
        <v>29</v>
      </c>
      <c r="C21" s="10">
        <v>334012</v>
      </c>
      <c r="D21" s="10">
        <v>576628</v>
      </c>
      <c r="E21" s="10">
        <v>31656</v>
      </c>
      <c r="F21" s="10">
        <v>166510</v>
      </c>
      <c r="G21" s="10">
        <v>1324</v>
      </c>
      <c r="H21" s="10">
        <v>3310</v>
      </c>
      <c r="I21" s="10">
        <v>32980</v>
      </c>
      <c r="J21" s="10">
        <v>169820</v>
      </c>
      <c r="K21" s="10">
        <v>6455</v>
      </c>
      <c r="L21" s="10">
        <v>11771</v>
      </c>
      <c r="M21" s="11">
        <v>373447</v>
      </c>
      <c r="N21" s="11">
        <v>758219</v>
      </c>
      <c r="O21" s="12">
        <v>178062</v>
      </c>
      <c r="P21" s="13">
        <v>326487</v>
      </c>
    </row>
    <row r="22" spans="1:16" s="14" customFormat="1" ht="13.7" customHeight="1" x14ac:dyDescent="0.25">
      <c r="A22" s="8">
        <v>14</v>
      </c>
      <c r="B22" s="9" t="s">
        <v>30</v>
      </c>
      <c r="C22" s="10">
        <v>176169</v>
      </c>
      <c r="D22" s="10">
        <v>191189</v>
      </c>
      <c r="E22" s="10">
        <v>30814</v>
      </c>
      <c r="F22" s="10">
        <v>121437</v>
      </c>
      <c r="G22" s="10">
        <v>473</v>
      </c>
      <c r="H22" s="10">
        <v>4018</v>
      </c>
      <c r="I22" s="10">
        <v>31287</v>
      </c>
      <c r="J22" s="10">
        <v>125455</v>
      </c>
      <c r="K22" s="10">
        <v>4582</v>
      </c>
      <c r="L22" s="10">
        <v>10798</v>
      </c>
      <c r="M22" s="11">
        <v>212038</v>
      </c>
      <c r="N22" s="11">
        <v>327442</v>
      </c>
      <c r="O22" s="12">
        <v>146146</v>
      </c>
      <c r="P22" s="13">
        <v>165334</v>
      </c>
    </row>
    <row r="23" spans="1:16" s="14" customFormat="1" ht="13.7" customHeight="1" x14ac:dyDescent="0.25">
      <c r="A23" s="8">
        <v>15</v>
      </c>
      <c r="B23" s="9" t="s">
        <v>31</v>
      </c>
      <c r="C23" s="10">
        <v>57414</v>
      </c>
      <c r="D23" s="10">
        <v>107620</v>
      </c>
      <c r="E23" s="10">
        <v>6074</v>
      </c>
      <c r="F23" s="10">
        <v>35102</v>
      </c>
      <c r="G23" s="10">
        <v>40</v>
      </c>
      <c r="H23" s="10">
        <v>825</v>
      </c>
      <c r="I23" s="10">
        <v>6114</v>
      </c>
      <c r="J23" s="10">
        <v>35927</v>
      </c>
      <c r="K23" s="10">
        <v>1545</v>
      </c>
      <c r="L23" s="10">
        <v>1185</v>
      </c>
      <c r="M23" s="11">
        <v>65073</v>
      </c>
      <c r="N23" s="11">
        <v>144732</v>
      </c>
      <c r="O23" s="12">
        <v>49004</v>
      </c>
      <c r="P23" s="13">
        <v>84198</v>
      </c>
    </row>
    <row r="24" spans="1:16" s="14" customFormat="1" ht="13.7" customHeight="1" x14ac:dyDescent="0.25">
      <c r="A24" s="8">
        <v>16</v>
      </c>
      <c r="B24" s="9" t="s">
        <v>32</v>
      </c>
      <c r="C24" s="10">
        <v>41244</v>
      </c>
      <c r="D24" s="10">
        <v>61255</v>
      </c>
      <c r="E24" s="10">
        <v>8413</v>
      </c>
      <c r="F24" s="10">
        <v>59940</v>
      </c>
      <c r="G24" s="10">
        <v>192</v>
      </c>
      <c r="H24" s="10">
        <v>5085</v>
      </c>
      <c r="I24" s="10">
        <v>8605</v>
      </c>
      <c r="J24" s="10">
        <v>65025</v>
      </c>
      <c r="K24" s="10">
        <v>829</v>
      </c>
      <c r="L24" s="10">
        <v>2506</v>
      </c>
      <c r="M24" s="11">
        <v>50678</v>
      </c>
      <c r="N24" s="11">
        <v>128786</v>
      </c>
      <c r="O24" s="12">
        <v>36035</v>
      </c>
      <c r="P24" s="13">
        <v>47711</v>
      </c>
    </row>
    <row r="25" spans="1:16" s="14" customFormat="1" ht="13.7" customHeight="1" x14ac:dyDescent="0.25">
      <c r="A25" s="8">
        <v>17</v>
      </c>
      <c r="B25" s="9" t="s">
        <v>33</v>
      </c>
      <c r="C25" s="10">
        <v>131237</v>
      </c>
      <c r="D25" s="10">
        <v>179390</v>
      </c>
      <c r="E25" s="10">
        <v>12727</v>
      </c>
      <c r="F25" s="10">
        <v>99419</v>
      </c>
      <c r="G25" s="10">
        <v>409</v>
      </c>
      <c r="H25" s="10">
        <v>4183</v>
      </c>
      <c r="I25" s="10">
        <v>13136</v>
      </c>
      <c r="J25" s="10">
        <v>103602</v>
      </c>
      <c r="K25" s="10">
        <v>6748</v>
      </c>
      <c r="L25" s="10">
        <v>20434</v>
      </c>
      <c r="M25" s="11">
        <v>151121</v>
      </c>
      <c r="N25" s="11">
        <v>303426</v>
      </c>
      <c r="O25" s="12">
        <v>90385</v>
      </c>
      <c r="P25" s="13">
        <v>114973</v>
      </c>
    </row>
    <row r="26" spans="1:16" s="14" customFormat="1" ht="13.7" customHeight="1" x14ac:dyDescent="0.25">
      <c r="A26" s="8">
        <v>18</v>
      </c>
      <c r="B26" s="9" t="s">
        <v>34</v>
      </c>
      <c r="C26" s="10">
        <v>103838</v>
      </c>
      <c r="D26" s="10">
        <v>93506</v>
      </c>
      <c r="E26" s="10">
        <v>14354</v>
      </c>
      <c r="F26" s="10">
        <v>63621</v>
      </c>
      <c r="G26" s="10">
        <v>245</v>
      </c>
      <c r="H26" s="10">
        <v>4271</v>
      </c>
      <c r="I26" s="10">
        <v>14599</v>
      </c>
      <c r="J26" s="10">
        <v>67892</v>
      </c>
      <c r="K26" s="10">
        <v>2234</v>
      </c>
      <c r="L26" s="10">
        <v>5589</v>
      </c>
      <c r="M26" s="11">
        <v>120671</v>
      </c>
      <c r="N26" s="11">
        <v>166987</v>
      </c>
      <c r="O26" s="12">
        <v>94265</v>
      </c>
      <c r="P26" s="13">
        <v>96555</v>
      </c>
    </row>
    <row r="27" spans="1:16" s="14" customFormat="1" ht="13.7" customHeight="1" x14ac:dyDescent="0.25">
      <c r="A27" s="8">
        <v>19</v>
      </c>
      <c r="B27" s="9" t="s">
        <v>35</v>
      </c>
      <c r="C27" s="10">
        <v>336705</v>
      </c>
      <c r="D27" s="10">
        <v>1079102</v>
      </c>
      <c r="E27" s="10">
        <v>35210</v>
      </c>
      <c r="F27" s="10">
        <v>486152</v>
      </c>
      <c r="G27" s="10">
        <v>4299</v>
      </c>
      <c r="H27" s="10">
        <v>47928</v>
      </c>
      <c r="I27" s="10">
        <v>39509</v>
      </c>
      <c r="J27" s="10">
        <v>534080</v>
      </c>
      <c r="K27" s="10">
        <v>15840</v>
      </c>
      <c r="L27" s="10">
        <v>37588</v>
      </c>
      <c r="M27" s="11">
        <v>392054</v>
      </c>
      <c r="N27" s="11">
        <v>1650770</v>
      </c>
      <c r="O27" s="12">
        <v>258256</v>
      </c>
      <c r="P27" s="13">
        <v>694476</v>
      </c>
    </row>
    <row r="28" spans="1:16" s="14" customFormat="1" ht="13.7" customHeight="1" x14ac:dyDescent="0.25">
      <c r="A28" s="8">
        <v>20</v>
      </c>
      <c r="B28" s="9" t="s">
        <v>36</v>
      </c>
      <c r="C28" s="10">
        <v>387754</v>
      </c>
      <c r="D28" s="10">
        <v>950306</v>
      </c>
      <c r="E28" s="10">
        <v>23152</v>
      </c>
      <c r="F28" s="10">
        <v>257336</v>
      </c>
      <c r="G28" s="10">
        <v>2131</v>
      </c>
      <c r="H28" s="10">
        <v>11642</v>
      </c>
      <c r="I28" s="10">
        <v>25283</v>
      </c>
      <c r="J28" s="10">
        <v>268978</v>
      </c>
      <c r="K28" s="10">
        <v>11244</v>
      </c>
      <c r="L28" s="10">
        <v>21206</v>
      </c>
      <c r="M28" s="11">
        <v>424281</v>
      </c>
      <c r="N28" s="11">
        <v>1240490</v>
      </c>
      <c r="O28" s="12">
        <v>262585</v>
      </c>
      <c r="P28" s="13">
        <v>584617</v>
      </c>
    </row>
    <row r="29" spans="1:16" s="14" customFormat="1" ht="13.7" customHeight="1" x14ac:dyDescent="0.25">
      <c r="A29" s="8">
        <v>21</v>
      </c>
      <c r="B29" s="9" t="s">
        <v>37</v>
      </c>
      <c r="C29" s="10">
        <v>593052</v>
      </c>
      <c r="D29" s="10">
        <v>1331676</v>
      </c>
      <c r="E29" s="10">
        <v>119671</v>
      </c>
      <c r="F29" s="10">
        <v>4819505</v>
      </c>
      <c r="G29" s="10">
        <v>10390</v>
      </c>
      <c r="H29" s="10">
        <v>1365508</v>
      </c>
      <c r="I29" s="10">
        <v>130061</v>
      </c>
      <c r="J29" s="10">
        <v>6185013</v>
      </c>
      <c r="K29" s="10">
        <v>69956</v>
      </c>
      <c r="L29" s="10">
        <v>342245</v>
      </c>
      <c r="M29" s="11">
        <v>793069</v>
      </c>
      <c r="N29" s="11">
        <v>7858934</v>
      </c>
      <c r="O29" s="12">
        <v>469875</v>
      </c>
      <c r="P29" s="13">
        <v>881058</v>
      </c>
    </row>
    <row r="30" spans="1:16" s="14" customFormat="1" ht="13.7" customHeight="1" x14ac:dyDescent="0.25">
      <c r="A30" s="8">
        <v>22</v>
      </c>
      <c r="B30" s="9" t="s">
        <v>38</v>
      </c>
      <c r="C30" s="10">
        <v>115810</v>
      </c>
      <c r="D30" s="10">
        <v>171849</v>
      </c>
      <c r="E30" s="10">
        <v>4590</v>
      </c>
      <c r="F30" s="10">
        <v>71781</v>
      </c>
      <c r="G30" s="10">
        <v>124</v>
      </c>
      <c r="H30" s="10">
        <v>2059</v>
      </c>
      <c r="I30" s="10">
        <v>4714</v>
      </c>
      <c r="J30" s="10">
        <v>73840</v>
      </c>
      <c r="K30" s="10">
        <v>2584</v>
      </c>
      <c r="L30" s="10">
        <v>3673</v>
      </c>
      <c r="M30" s="11">
        <v>123108</v>
      </c>
      <c r="N30" s="11">
        <v>249362</v>
      </c>
      <c r="O30" s="12">
        <v>37996</v>
      </c>
      <c r="P30" s="13">
        <v>79854</v>
      </c>
    </row>
    <row r="31" spans="1:16" s="14" customFormat="1" ht="13.7" customHeight="1" x14ac:dyDescent="0.25">
      <c r="A31" s="8">
        <v>23</v>
      </c>
      <c r="B31" s="9" t="s">
        <v>39</v>
      </c>
      <c r="C31" s="10">
        <v>220764</v>
      </c>
      <c r="D31" s="10">
        <v>241535</v>
      </c>
      <c r="E31" s="10">
        <v>12995</v>
      </c>
      <c r="F31" s="10">
        <v>113765</v>
      </c>
      <c r="G31" s="10">
        <v>244</v>
      </c>
      <c r="H31" s="10">
        <v>6870</v>
      </c>
      <c r="I31" s="10">
        <v>13239</v>
      </c>
      <c r="J31" s="10">
        <v>120635</v>
      </c>
      <c r="K31" s="10">
        <v>3658</v>
      </c>
      <c r="L31" s="10">
        <v>5412</v>
      </c>
      <c r="M31" s="11">
        <v>237661</v>
      </c>
      <c r="N31" s="11">
        <v>367582</v>
      </c>
      <c r="O31" s="12">
        <v>118241</v>
      </c>
      <c r="P31" s="13">
        <v>113933</v>
      </c>
    </row>
    <row r="32" spans="1:16" s="14" customFormat="1" ht="13.7" customHeight="1" x14ac:dyDescent="0.25">
      <c r="A32" s="8">
        <v>24</v>
      </c>
      <c r="B32" s="9" t="s">
        <v>40</v>
      </c>
      <c r="C32" s="10">
        <v>258062</v>
      </c>
      <c r="D32" s="10">
        <v>334924</v>
      </c>
      <c r="E32" s="10">
        <v>18880</v>
      </c>
      <c r="F32" s="10">
        <v>101264</v>
      </c>
      <c r="G32" s="10">
        <v>363</v>
      </c>
      <c r="H32" s="10">
        <v>1910</v>
      </c>
      <c r="I32" s="10">
        <v>19243</v>
      </c>
      <c r="J32" s="10">
        <v>103174</v>
      </c>
      <c r="K32" s="10">
        <v>4020</v>
      </c>
      <c r="L32" s="10">
        <v>5448</v>
      </c>
      <c r="M32" s="11">
        <v>281325</v>
      </c>
      <c r="N32" s="11">
        <v>443546</v>
      </c>
      <c r="O32" s="12">
        <v>184246</v>
      </c>
      <c r="P32" s="13">
        <v>198517</v>
      </c>
    </row>
    <row r="33" spans="1:16" s="14" customFormat="1" ht="13.7" customHeight="1" x14ac:dyDescent="0.25">
      <c r="A33" s="8">
        <v>25</v>
      </c>
      <c r="B33" s="9" t="s">
        <v>41</v>
      </c>
      <c r="C33" s="10">
        <v>352664</v>
      </c>
      <c r="D33" s="10">
        <v>585189</v>
      </c>
      <c r="E33" s="10">
        <v>31795</v>
      </c>
      <c r="F33" s="10">
        <v>230344</v>
      </c>
      <c r="G33" s="10">
        <v>1971</v>
      </c>
      <c r="H33" s="10">
        <v>7468</v>
      </c>
      <c r="I33" s="10">
        <v>33766</v>
      </c>
      <c r="J33" s="10">
        <v>237812</v>
      </c>
      <c r="K33" s="10">
        <v>8674</v>
      </c>
      <c r="L33" s="10">
        <v>19854</v>
      </c>
      <c r="M33" s="11">
        <v>395104</v>
      </c>
      <c r="N33" s="11">
        <v>842855</v>
      </c>
      <c r="O33" s="12">
        <v>237345</v>
      </c>
      <c r="P33" s="13">
        <v>367271</v>
      </c>
    </row>
    <row r="34" spans="1:16" s="14" customFormat="1" ht="13.7" customHeight="1" x14ac:dyDescent="0.25">
      <c r="A34" s="8">
        <v>26</v>
      </c>
      <c r="B34" s="9" t="s">
        <v>42</v>
      </c>
      <c r="C34" s="10">
        <v>171151</v>
      </c>
      <c r="D34" s="10">
        <v>486071</v>
      </c>
      <c r="E34" s="10">
        <v>39663</v>
      </c>
      <c r="F34" s="10">
        <v>1404869</v>
      </c>
      <c r="G34" s="10">
        <v>2671</v>
      </c>
      <c r="H34" s="10">
        <v>256196</v>
      </c>
      <c r="I34" s="10">
        <v>42334</v>
      </c>
      <c r="J34" s="10">
        <v>1661065</v>
      </c>
      <c r="K34" s="10">
        <v>35907</v>
      </c>
      <c r="L34" s="10">
        <v>109900</v>
      </c>
      <c r="M34" s="11">
        <v>249392</v>
      </c>
      <c r="N34" s="11">
        <v>2257036</v>
      </c>
      <c r="O34" s="12">
        <v>115623</v>
      </c>
      <c r="P34" s="13">
        <v>262736</v>
      </c>
    </row>
    <row r="35" spans="1:16" s="14" customFormat="1" ht="13.7" customHeight="1" x14ac:dyDescent="0.25">
      <c r="A35" s="8">
        <v>27</v>
      </c>
      <c r="B35" s="9" t="s">
        <v>43</v>
      </c>
      <c r="C35" s="10">
        <v>80033</v>
      </c>
      <c r="D35" s="10">
        <v>99653</v>
      </c>
      <c r="E35" s="10">
        <v>9871</v>
      </c>
      <c r="F35" s="10">
        <v>57992</v>
      </c>
      <c r="G35" s="10">
        <v>52</v>
      </c>
      <c r="H35" s="10">
        <v>1093</v>
      </c>
      <c r="I35" s="10">
        <v>9923</v>
      </c>
      <c r="J35" s="10">
        <v>59085</v>
      </c>
      <c r="K35" s="10">
        <v>1556</v>
      </c>
      <c r="L35" s="10">
        <v>2646</v>
      </c>
      <c r="M35" s="11">
        <v>91512</v>
      </c>
      <c r="N35" s="11">
        <v>161384</v>
      </c>
      <c r="O35" s="12">
        <v>76264</v>
      </c>
      <c r="P35" s="13">
        <v>94638</v>
      </c>
    </row>
    <row r="36" spans="1:16" s="14" customFormat="1" ht="13.7" customHeight="1" x14ac:dyDescent="0.25">
      <c r="A36" s="8">
        <v>28</v>
      </c>
      <c r="B36" s="9" t="s">
        <v>44</v>
      </c>
      <c r="C36" s="10">
        <v>106410</v>
      </c>
      <c r="D36" s="10">
        <v>204025</v>
      </c>
      <c r="E36" s="10">
        <v>11399</v>
      </c>
      <c r="F36" s="10">
        <v>470144</v>
      </c>
      <c r="G36" s="10">
        <v>382</v>
      </c>
      <c r="H36" s="10">
        <v>112415</v>
      </c>
      <c r="I36" s="10">
        <v>11781</v>
      </c>
      <c r="J36" s="10">
        <v>582559</v>
      </c>
      <c r="K36" s="10">
        <v>4677</v>
      </c>
      <c r="L36" s="10">
        <v>18426</v>
      </c>
      <c r="M36" s="11">
        <v>122868</v>
      </c>
      <c r="N36" s="11">
        <v>805010</v>
      </c>
      <c r="O36" s="12">
        <v>87901</v>
      </c>
      <c r="P36" s="13">
        <v>147438</v>
      </c>
    </row>
    <row r="37" spans="1:16" s="14" customFormat="1" ht="13.7" customHeight="1" x14ac:dyDescent="0.25">
      <c r="A37" s="8">
        <v>29</v>
      </c>
      <c r="B37" s="9" t="s">
        <v>45</v>
      </c>
      <c r="C37" s="10">
        <v>200795</v>
      </c>
      <c r="D37" s="10">
        <v>497728</v>
      </c>
      <c r="E37" s="10">
        <v>49217</v>
      </c>
      <c r="F37" s="10">
        <v>651145</v>
      </c>
      <c r="G37" s="10">
        <v>1237</v>
      </c>
      <c r="H37" s="10">
        <v>104505</v>
      </c>
      <c r="I37" s="10">
        <v>50454</v>
      </c>
      <c r="J37" s="10">
        <v>755650</v>
      </c>
      <c r="K37" s="10">
        <v>16443</v>
      </c>
      <c r="L37" s="10">
        <v>54011</v>
      </c>
      <c r="M37" s="11">
        <v>267692</v>
      </c>
      <c r="N37" s="11">
        <v>1307389</v>
      </c>
      <c r="O37" s="12">
        <v>165747</v>
      </c>
      <c r="P37" s="13">
        <v>314167</v>
      </c>
    </row>
    <row r="38" spans="1:16" s="14" customFormat="1" ht="13.7" customHeight="1" x14ac:dyDescent="0.25">
      <c r="A38" s="8">
        <v>30</v>
      </c>
      <c r="B38" s="9" t="s">
        <v>46</v>
      </c>
      <c r="C38" s="10">
        <v>199014</v>
      </c>
      <c r="D38" s="10">
        <v>259231</v>
      </c>
      <c r="E38" s="10">
        <v>14858</v>
      </c>
      <c r="F38" s="10">
        <v>158606</v>
      </c>
      <c r="G38" s="10">
        <v>353</v>
      </c>
      <c r="H38" s="10">
        <v>24219</v>
      </c>
      <c r="I38" s="10">
        <v>15211</v>
      </c>
      <c r="J38" s="10">
        <v>182825</v>
      </c>
      <c r="K38" s="10">
        <v>4410</v>
      </c>
      <c r="L38" s="10">
        <v>12574</v>
      </c>
      <c r="M38" s="11">
        <v>218635</v>
      </c>
      <c r="N38" s="11">
        <v>454630</v>
      </c>
      <c r="O38" s="12">
        <v>163468</v>
      </c>
      <c r="P38" s="13">
        <v>196203</v>
      </c>
    </row>
    <row r="39" spans="1:16" s="14" customFormat="1" ht="13.7" customHeight="1" x14ac:dyDescent="0.25">
      <c r="A39" s="8">
        <v>31</v>
      </c>
      <c r="B39" s="9" t="s">
        <v>47</v>
      </c>
      <c r="C39" s="10">
        <v>170502</v>
      </c>
      <c r="D39" s="10">
        <v>283060</v>
      </c>
      <c r="E39" s="10">
        <v>12367</v>
      </c>
      <c r="F39" s="10">
        <v>145859</v>
      </c>
      <c r="G39" s="10">
        <v>262</v>
      </c>
      <c r="H39" s="10">
        <v>12921</v>
      </c>
      <c r="I39" s="10">
        <v>12629</v>
      </c>
      <c r="J39" s="10">
        <v>158780</v>
      </c>
      <c r="K39" s="10">
        <v>5449</v>
      </c>
      <c r="L39" s="10">
        <v>13636</v>
      </c>
      <c r="M39" s="11">
        <v>188580</v>
      </c>
      <c r="N39" s="11">
        <v>455476</v>
      </c>
      <c r="O39" s="12">
        <v>92533</v>
      </c>
      <c r="P39" s="13">
        <v>127431</v>
      </c>
    </row>
    <row r="40" spans="1:16" s="14" customFormat="1" ht="13.7" customHeight="1" x14ac:dyDescent="0.25">
      <c r="A40" s="8">
        <v>32</v>
      </c>
      <c r="B40" s="9" t="s">
        <v>48</v>
      </c>
      <c r="C40" s="10">
        <v>131612</v>
      </c>
      <c r="D40" s="10">
        <v>205594</v>
      </c>
      <c r="E40" s="10">
        <v>20753</v>
      </c>
      <c r="F40" s="10">
        <v>296377</v>
      </c>
      <c r="G40" s="10">
        <v>951</v>
      </c>
      <c r="H40" s="10">
        <v>39748</v>
      </c>
      <c r="I40" s="10">
        <v>21704</v>
      </c>
      <c r="J40" s="10">
        <v>336125</v>
      </c>
      <c r="K40" s="10">
        <v>9807</v>
      </c>
      <c r="L40" s="10">
        <v>16893</v>
      </c>
      <c r="M40" s="11">
        <v>163123</v>
      </c>
      <c r="N40" s="11">
        <v>558612</v>
      </c>
      <c r="O40" s="12">
        <v>96824</v>
      </c>
      <c r="P40" s="13">
        <v>152538</v>
      </c>
    </row>
    <row r="41" spans="1:16" s="14" customFormat="1" ht="13.7" customHeight="1" x14ac:dyDescent="0.25">
      <c r="A41" s="8">
        <v>33</v>
      </c>
      <c r="B41" s="9" t="s">
        <v>49</v>
      </c>
      <c r="C41" s="10">
        <v>68389</v>
      </c>
      <c r="D41" s="10">
        <v>145920</v>
      </c>
      <c r="E41" s="10">
        <v>4786</v>
      </c>
      <c r="F41" s="10">
        <v>46134</v>
      </c>
      <c r="G41" s="10">
        <v>83</v>
      </c>
      <c r="H41" s="10">
        <v>2061</v>
      </c>
      <c r="I41" s="10">
        <v>4869</v>
      </c>
      <c r="J41" s="10">
        <v>48195</v>
      </c>
      <c r="K41" s="10">
        <v>959</v>
      </c>
      <c r="L41" s="10">
        <v>8759</v>
      </c>
      <c r="M41" s="11">
        <v>74217</v>
      </c>
      <c r="N41" s="11">
        <v>202874</v>
      </c>
      <c r="O41" s="12">
        <v>36337</v>
      </c>
      <c r="P41" s="13">
        <v>63285</v>
      </c>
    </row>
    <row r="42" spans="1:16" s="14" customFormat="1" ht="13.7" customHeight="1" x14ac:dyDescent="0.25">
      <c r="A42" s="8">
        <v>34</v>
      </c>
      <c r="B42" s="9" t="s">
        <v>50</v>
      </c>
      <c r="C42" s="10">
        <v>96739</v>
      </c>
      <c r="D42" s="10">
        <v>118411</v>
      </c>
      <c r="E42" s="10">
        <v>11227</v>
      </c>
      <c r="F42" s="10">
        <v>38503</v>
      </c>
      <c r="G42" s="10">
        <v>117</v>
      </c>
      <c r="H42" s="10">
        <v>286</v>
      </c>
      <c r="I42" s="10">
        <v>11344</v>
      </c>
      <c r="J42" s="10">
        <v>38789</v>
      </c>
      <c r="K42" s="10">
        <v>1632</v>
      </c>
      <c r="L42" s="10">
        <v>3014</v>
      </c>
      <c r="M42" s="11">
        <v>109715</v>
      </c>
      <c r="N42" s="11">
        <v>160214</v>
      </c>
      <c r="O42" s="12">
        <v>83147</v>
      </c>
      <c r="P42" s="13">
        <v>90877</v>
      </c>
    </row>
    <row r="43" spans="1:16" s="14" customFormat="1" ht="13.7" customHeight="1" x14ac:dyDescent="0.25">
      <c r="A43" s="8">
        <v>35</v>
      </c>
      <c r="B43" s="9" t="s">
        <v>51</v>
      </c>
      <c r="C43" s="10">
        <v>63795</v>
      </c>
      <c r="D43" s="10">
        <v>77073</v>
      </c>
      <c r="E43" s="10">
        <v>15715</v>
      </c>
      <c r="F43" s="10">
        <v>139745</v>
      </c>
      <c r="G43" s="10">
        <v>525</v>
      </c>
      <c r="H43" s="10">
        <v>2788</v>
      </c>
      <c r="I43" s="10">
        <v>16240</v>
      </c>
      <c r="J43" s="10">
        <v>142533</v>
      </c>
      <c r="K43" s="10">
        <v>4955</v>
      </c>
      <c r="L43" s="10">
        <v>11806</v>
      </c>
      <c r="M43" s="11">
        <v>84990</v>
      </c>
      <c r="N43" s="11">
        <v>231412</v>
      </c>
      <c r="O43" s="12">
        <v>58884</v>
      </c>
      <c r="P43" s="13">
        <v>62070</v>
      </c>
    </row>
    <row r="44" spans="1:16" s="14" customFormat="1" ht="13.7" customHeight="1" x14ac:dyDescent="0.25">
      <c r="A44" s="8">
        <v>36</v>
      </c>
      <c r="B44" s="9" t="s">
        <v>52</v>
      </c>
      <c r="C44" s="10">
        <v>37759</v>
      </c>
      <c r="D44" s="10">
        <v>37400</v>
      </c>
      <c r="E44" s="10">
        <v>2945</v>
      </c>
      <c r="F44" s="10">
        <v>9341</v>
      </c>
      <c r="G44" s="10">
        <v>37</v>
      </c>
      <c r="H44" s="10">
        <v>140</v>
      </c>
      <c r="I44" s="10">
        <v>2982</v>
      </c>
      <c r="J44" s="10">
        <v>9481</v>
      </c>
      <c r="K44" s="10">
        <v>1715</v>
      </c>
      <c r="L44" s="10">
        <v>1999</v>
      </c>
      <c r="M44" s="11">
        <v>42456</v>
      </c>
      <c r="N44" s="11">
        <v>48880</v>
      </c>
      <c r="O44" s="12">
        <v>35206</v>
      </c>
      <c r="P44" s="13">
        <v>30377</v>
      </c>
    </row>
    <row r="45" spans="1:16" s="14" customFormat="1" ht="13.7" customHeight="1" x14ac:dyDescent="0.25">
      <c r="A45" s="8">
        <v>37</v>
      </c>
      <c r="B45" s="9" t="s">
        <v>53</v>
      </c>
      <c r="C45" s="10">
        <v>158682</v>
      </c>
      <c r="D45" s="10">
        <v>201227</v>
      </c>
      <c r="E45" s="10">
        <v>14971</v>
      </c>
      <c r="F45" s="10">
        <v>98295</v>
      </c>
      <c r="G45" s="10">
        <v>149</v>
      </c>
      <c r="H45" s="10">
        <v>655</v>
      </c>
      <c r="I45" s="10">
        <v>15120</v>
      </c>
      <c r="J45" s="10">
        <v>98950</v>
      </c>
      <c r="K45" s="10">
        <v>3609</v>
      </c>
      <c r="L45" s="10">
        <v>5069</v>
      </c>
      <c r="M45" s="11">
        <v>177411</v>
      </c>
      <c r="N45" s="11">
        <v>305246</v>
      </c>
      <c r="O45" s="12">
        <v>145227</v>
      </c>
      <c r="P45" s="13">
        <v>174915</v>
      </c>
    </row>
    <row r="46" spans="1:16" s="14" customFormat="1" ht="13.7" customHeight="1" x14ac:dyDescent="0.25">
      <c r="A46" s="8">
        <v>38</v>
      </c>
      <c r="B46" s="9" t="s">
        <v>54</v>
      </c>
      <c r="C46" s="10">
        <v>411075</v>
      </c>
      <c r="D46" s="10">
        <v>705876</v>
      </c>
      <c r="E46" s="10">
        <v>40486</v>
      </c>
      <c r="F46" s="10">
        <v>350770</v>
      </c>
      <c r="G46" s="10">
        <v>2504</v>
      </c>
      <c r="H46" s="10">
        <v>24392</v>
      </c>
      <c r="I46" s="10">
        <v>42990</v>
      </c>
      <c r="J46" s="10">
        <v>375162</v>
      </c>
      <c r="K46" s="10">
        <v>10278</v>
      </c>
      <c r="L46" s="10">
        <v>27348</v>
      </c>
      <c r="M46" s="11">
        <v>464343</v>
      </c>
      <c r="N46" s="11">
        <v>1108386</v>
      </c>
      <c r="O46" s="12">
        <v>276655</v>
      </c>
      <c r="P46" s="13">
        <v>464849</v>
      </c>
    </row>
    <row r="47" spans="1:16" s="14" customFormat="1" ht="13.7" customHeight="1" x14ac:dyDescent="0.25">
      <c r="A47" s="8">
        <v>39</v>
      </c>
      <c r="B47" s="9" t="s">
        <v>55</v>
      </c>
      <c r="C47" s="10">
        <v>59873</v>
      </c>
      <c r="D47" s="10">
        <v>87465</v>
      </c>
      <c r="E47" s="10">
        <v>10867</v>
      </c>
      <c r="F47" s="10">
        <v>122162</v>
      </c>
      <c r="G47" s="10">
        <v>422</v>
      </c>
      <c r="H47" s="10">
        <v>3823</v>
      </c>
      <c r="I47" s="10">
        <v>11289</v>
      </c>
      <c r="J47" s="10">
        <v>125985</v>
      </c>
      <c r="K47" s="10">
        <v>3193</v>
      </c>
      <c r="L47" s="10">
        <v>7741</v>
      </c>
      <c r="M47" s="11">
        <v>74355</v>
      </c>
      <c r="N47" s="11">
        <v>221191</v>
      </c>
      <c r="O47" s="12">
        <v>51413</v>
      </c>
      <c r="P47" s="13">
        <v>61711</v>
      </c>
    </row>
    <row r="48" spans="1:16" s="14" customFormat="1" ht="13.7" customHeight="1" x14ac:dyDescent="0.25">
      <c r="A48" s="8">
        <v>40</v>
      </c>
      <c r="B48" s="9" t="s">
        <v>56</v>
      </c>
      <c r="C48" s="10">
        <v>234676</v>
      </c>
      <c r="D48" s="10">
        <v>378992</v>
      </c>
      <c r="E48" s="10">
        <v>20723</v>
      </c>
      <c r="F48" s="10">
        <v>123582</v>
      </c>
      <c r="G48" s="10">
        <v>290</v>
      </c>
      <c r="H48" s="10">
        <v>1700</v>
      </c>
      <c r="I48" s="10">
        <v>21013</v>
      </c>
      <c r="J48" s="10">
        <v>125282</v>
      </c>
      <c r="K48" s="10">
        <v>4075</v>
      </c>
      <c r="L48" s="10">
        <v>11753</v>
      </c>
      <c r="M48" s="11">
        <v>259764</v>
      </c>
      <c r="N48" s="11">
        <v>516027</v>
      </c>
      <c r="O48" s="12">
        <v>186881</v>
      </c>
      <c r="P48" s="13">
        <v>278480</v>
      </c>
    </row>
    <row r="49" spans="1:16" s="14" customFormat="1" ht="13.7" customHeight="1" x14ac:dyDescent="0.25">
      <c r="A49" s="8">
        <v>41</v>
      </c>
      <c r="B49" s="9" t="s">
        <v>57</v>
      </c>
      <c r="C49" s="10">
        <v>123134</v>
      </c>
      <c r="D49" s="10">
        <v>166979</v>
      </c>
      <c r="E49" s="10">
        <v>35636</v>
      </c>
      <c r="F49" s="10">
        <v>820451</v>
      </c>
      <c r="G49" s="10">
        <v>2212</v>
      </c>
      <c r="H49" s="10">
        <v>223168</v>
      </c>
      <c r="I49" s="10">
        <v>37848</v>
      </c>
      <c r="J49" s="10">
        <v>1043619</v>
      </c>
      <c r="K49" s="10">
        <v>12835</v>
      </c>
      <c r="L49" s="10">
        <v>44414</v>
      </c>
      <c r="M49" s="11">
        <v>173817</v>
      </c>
      <c r="N49" s="11">
        <v>1255012</v>
      </c>
      <c r="O49" s="12">
        <v>115841</v>
      </c>
      <c r="P49" s="13">
        <v>179778</v>
      </c>
    </row>
    <row r="50" spans="1:16" s="14" customFormat="1" ht="13.7" customHeight="1" x14ac:dyDescent="0.25">
      <c r="A50" s="30" t="s">
        <v>58</v>
      </c>
      <c r="B50" s="30"/>
      <c r="C50" s="16">
        <f t="shared" ref="C50:P50" si="0">SUM(C9:C49)</f>
        <v>7706607</v>
      </c>
      <c r="D50" s="16">
        <f t="shared" si="0"/>
        <v>13603288</v>
      </c>
      <c r="E50" s="16">
        <f t="shared" si="0"/>
        <v>919605</v>
      </c>
      <c r="F50" s="16">
        <f t="shared" si="0"/>
        <v>14998503</v>
      </c>
      <c r="G50" s="16">
        <f t="shared" si="0"/>
        <v>43986</v>
      </c>
      <c r="H50" s="16">
        <f t="shared" si="0"/>
        <v>2837625</v>
      </c>
      <c r="I50" s="16">
        <f t="shared" si="0"/>
        <v>963591</v>
      </c>
      <c r="J50" s="16">
        <f t="shared" si="0"/>
        <v>17836128</v>
      </c>
      <c r="K50" s="16">
        <f t="shared" si="0"/>
        <v>351958</v>
      </c>
      <c r="L50" s="16">
        <f t="shared" si="0"/>
        <v>1082410</v>
      </c>
      <c r="M50" s="16">
        <f t="shared" si="0"/>
        <v>9022156</v>
      </c>
      <c r="N50" s="16">
        <f t="shared" si="0"/>
        <v>32521826</v>
      </c>
      <c r="O50" s="16">
        <f t="shared" si="0"/>
        <v>5601304</v>
      </c>
      <c r="P50" s="16">
        <f t="shared" si="0"/>
        <v>8863727</v>
      </c>
    </row>
    <row r="51" spans="1:16" s="14" customFormat="1" ht="12.75" x14ac:dyDescent="0.25">
      <c r="A51" s="18"/>
      <c r="B51" s="19"/>
      <c r="I51" s="17"/>
      <c r="J51" s="17"/>
      <c r="K51" s="17"/>
      <c r="L51" s="17"/>
      <c r="P51" s="15"/>
    </row>
    <row r="52" spans="1:16" s="14" customFormat="1" x14ac:dyDescent="0.25">
      <c r="A52" s="18"/>
      <c r="B52" s="19"/>
      <c r="E52" s="20"/>
      <c r="F52" s="20"/>
      <c r="H52" s="15"/>
      <c r="L52" s="15"/>
      <c r="P52" s="15"/>
    </row>
    <row r="53" spans="1:16" s="14" customFormat="1" ht="12.75" x14ac:dyDescent="0.25">
      <c r="A53" s="18"/>
      <c r="B53" s="19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</row>
    <row r="54" spans="1:16" s="14" customFormat="1" ht="12.75" x14ac:dyDescent="0.25">
      <c r="A54" s="18"/>
      <c r="B54" s="19"/>
      <c r="I54" s="17"/>
      <c r="J54" s="17"/>
      <c r="K54" s="17"/>
      <c r="L54" s="17"/>
      <c r="P54" s="15"/>
    </row>
    <row r="55" spans="1:16" s="14" customFormat="1" ht="12.75" x14ac:dyDescent="0.25">
      <c r="A55" s="18"/>
      <c r="B55" s="19"/>
      <c r="H55" s="15"/>
      <c r="L55" s="15"/>
      <c r="P55" s="15"/>
    </row>
    <row r="56" spans="1:16" s="14" customFormat="1" ht="12.75" x14ac:dyDescent="0.25">
      <c r="A56" s="18"/>
      <c r="B56" s="19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</row>
    <row r="57" spans="1:16" s="14" customFormat="1" ht="12.75" x14ac:dyDescent="0.25">
      <c r="A57" s="18"/>
      <c r="B57" s="19"/>
      <c r="I57" s="17"/>
      <c r="J57" s="17"/>
      <c r="K57" s="17"/>
      <c r="L57" s="17"/>
      <c r="P57" s="15"/>
    </row>
    <row r="58" spans="1:16" s="14" customFormat="1" ht="12.75" x14ac:dyDescent="0.25">
      <c r="A58" s="18"/>
      <c r="B58" s="19"/>
      <c r="I58" s="17"/>
      <c r="J58" s="17"/>
      <c r="K58" s="17"/>
      <c r="L58" s="17"/>
      <c r="P58" s="15"/>
    </row>
    <row r="59" spans="1:16" s="14" customFormat="1" ht="12.75" x14ac:dyDescent="0.25">
      <c r="A59" s="18"/>
      <c r="B59" s="19"/>
      <c r="I59" s="17"/>
      <c r="J59" s="17"/>
      <c r="K59" s="17"/>
      <c r="L59" s="17"/>
      <c r="P59" s="15"/>
    </row>
    <row r="60" spans="1:16" s="14" customFormat="1" ht="12.75" x14ac:dyDescent="0.25">
      <c r="A60" s="18"/>
      <c r="B60" s="19"/>
      <c r="I60" s="17"/>
      <c r="J60" s="17"/>
      <c r="K60" s="17"/>
      <c r="L60" s="17"/>
      <c r="P60" s="15"/>
    </row>
    <row r="61" spans="1:16" s="14" customFormat="1" ht="12.75" x14ac:dyDescent="0.25">
      <c r="A61" s="18"/>
      <c r="B61" s="19"/>
      <c r="I61" s="17"/>
      <c r="J61" s="17"/>
      <c r="K61" s="17"/>
      <c r="L61" s="17"/>
      <c r="P61" s="15"/>
    </row>
    <row r="62" spans="1:16" s="14" customFormat="1" ht="12.75" x14ac:dyDescent="0.25">
      <c r="A62" s="18"/>
      <c r="B62" s="19"/>
      <c r="I62" s="17"/>
      <c r="J62" s="17"/>
      <c r="K62" s="17"/>
      <c r="L62" s="17"/>
      <c r="P62" s="15"/>
    </row>
    <row r="63" spans="1:16" s="14" customFormat="1" ht="12.75" x14ac:dyDescent="0.25">
      <c r="A63" s="18"/>
      <c r="B63" s="19"/>
      <c r="I63" s="17"/>
      <c r="J63" s="17"/>
      <c r="K63" s="17"/>
      <c r="L63" s="17"/>
      <c r="P63" s="15"/>
    </row>
    <row r="64" spans="1:16" s="14" customFormat="1" ht="12.75" x14ac:dyDescent="0.25">
      <c r="A64" s="18"/>
      <c r="B64" s="19"/>
      <c r="I64" s="17"/>
      <c r="J64" s="17"/>
      <c r="K64" s="17"/>
      <c r="L64" s="17"/>
      <c r="P64" s="15"/>
    </row>
    <row r="65" spans="1:16" s="14" customFormat="1" ht="12.75" x14ac:dyDescent="0.25">
      <c r="A65" s="18"/>
      <c r="B65" s="19"/>
      <c r="I65" s="17"/>
      <c r="J65" s="17"/>
      <c r="K65" s="17"/>
      <c r="L65" s="17"/>
      <c r="P65" s="15"/>
    </row>
    <row r="66" spans="1:16" s="14" customFormat="1" ht="12.75" x14ac:dyDescent="0.25">
      <c r="A66" s="18"/>
      <c r="B66" s="19"/>
      <c r="I66" s="17"/>
      <c r="J66" s="17"/>
      <c r="K66" s="17"/>
      <c r="L66" s="17"/>
      <c r="P66" s="15"/>
    </row>
    <row r="67" spans="1:16" s="14" customFormat="1" ht="12.75" x14ac:dyDescent="0.25">
      <c r="A67" s="18"/>
      <c r="B67" s="19"/>
      <c r="I67" s="17"/>
      <c r="J67" s="17"/>
      <c r="K67" s="17"/>
      <c r="L67" s="17"/>
      <c r="P67" s="15"/>
    </row>
    <row r="68" spans="1:16" s="14" customFormat="1" ht="12.75" x14ac:dyDescent="0.25">
      <c r="A68" s="18"/>
      <c r="B68" s="19"/>
      <c r="I68" s="17"/>
      <c r="J68" s="17"/>
      <c r="K68" s="17"/>
      <c r="L68" s="17"/>
      <c r="P68" s="15"/>
    </row>
    <row r="69" spans="1:16" s="14" customFormat="1" ht="12.75" x14ac:dyDescent="0.25">
      <c r="A69" s="18"/>
      <c r="B69" s="19"/>
      <c r="I69" s="17"/>
      <c r="J69" s="17"/>
      <c r="K69" s="17"/>
      <c r="L69" s="17"/>
      <c r="P69" s="15"/>
    </row>
    <row r="70" spans="1:16" s="14" customFormat="1" ht="12.75" x14ac:dyDescent="0.25">
      <c r="A70" s="18"/>
      <c r="B70" s="19"/>
      <c r="I70" s="17"/>
      <c r="J70" s="17"/>
      <c r="K70" s="17"/>
      <c r="L70" s="17"/>
      <c r="P70" s="15"/>
    </row>
    <row r="71" spans="1:16" s="14" customFormat="1" ht="12.75" x14ac:dyDescent="0.25">
      <c r="A71" s="18"/>
      <c r="B71" s="19"/>
      <c r="I71" s="17"/>
      <c r="J71" s="17"/>
      <c r="K71" s="17"/>
      <c r="L71" s="17"/>
      <c r="P71" s="15"/>
    </row>
    <row r="72" spans="1:16" s="14" customFormat="1" ht="12.75" x14ac:dyDescent="0.25">
      <c r="A72" s="18"/>
      <c r="B72" s="19"/>
      <c r="I72" s="17"/>
      <c r="J72" s="17"/>
      <c r="K72" s="17"/>
      <c r="L72" s="17"/>
      <c r="P72" s="15"/>
    </row>
    <row r="73" spans="1:16" s="14" customFormat="1" ht="12.75" x14ac:dyDescent="0.25">
      <c r="A73" s="18"/>
      <c r="B73" s="19"/>
      <c r="I73" s="17"/>
      <c r="J73" s="17"/>
      <c r="K73" s="17"/>
      <c r="L73" s="17"/>
      <c r="P73" s="15"/>
    </row>
    <row r="74" spans="1:16" s="14" customFormat="1" ht="12.75" x14ac:dyDescent="0.25">
      <c r="A74" s="18"/>
      <c r="B74" s="19"/>
      <c r="I74" s="17"/>
      <c r="J74" s="17"/>
      <c r="K74" s="17"/>
      <c r="L74" s="17"/>
      <c r="P74" s="15"/>
    </row>
    <row r="75" spans="1:16" x14ac:dyDescent="0.25">
      <c r="G75" s="14"/>
      <c r="H75" s="14"/>
      <c r="I75" s="17"/>
      <c r="J75" s="17"/>
      <c r="K75" s="17"/>
      <c r="L75" s="17"/>
    </row>
  </sheetData>
  <mergeCells count="17">
    <mergeCell ref="A50:B50"/>
    <mergeCell ref="M6:N7"/>
    <mergeCell ref="O6:P7"/>
    <mergeCell ref="E7:F7"/>
    <mergeCell ref="G7:H7"/>
    <mergeCell ref="I7:J7"/>
    <mergeCell ref="A6:A8"/>
    <mergeCell ref="B6:B8"/>
    <mergeCell ref="C6:D7"/>
    <mergeCell ref="E6:J6"/>
    <mergeCell ref="K6:L7"/>
    <mergeCell ref="A1:P1"/>
    <mergeCell ref="A2:P2"/>
    <mergeCell ref="A3:P3"/>
    <mergeCell ref="J5:L5"/>
    <mergeCell ref="M5:P5"/>
    <mergeCell ref="A4:P4"/>
  </mergeCells>
  <pageMargins left="0.43307086614173229" right="0.35433070866141736" top="0.62992125984251968" bottom="0.51181102362204722" header="0.31496062992125984" footer="0.31496062992125984"/>
  <pageSetup paperSize="9" scale="66" orientation="landscape" r:id="rId1"/>
  <headerFooter>
    <oddFooter>&amp;L163rd Meeting of SLBC Rajasthan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District ACP SUMMERY</vt:lpstr>
      <vt:lpstr>'District ACP SUMMERY'!Print_Area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Shashank  Srivastava</cp:lastModifiedBy>
  <dcterms:created xsi:type="dcterms:W3CDTF">2025-02-21T06:14:37Z</dcterms:created>
  <dcterms:modified xsi:type="dcterms:W3CDTF">2026-02-24T07:37:43Z</dcterms:modified>
</cp:coreProperties>
</file>